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<sst xmlns="http://schemas.openxmlformats.org/spreadsheetml/2006/main" count="18" uniqueCount="18">
  <si>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</t>
  </si>
  <si>
    <t>2023年促进外资增长个税补贴拟奖励明细表</t>
  </si>
  <si>
    <t>单位：万元</t>
  </si>
  <si>
    <t>企业名称</t>
  </si>
  <si>
    <t>企业拟奖励资金额</t>
  </si>
  <si>
    <t>员工拟奖励名单</t>
  </si>
  <si>
    <t>员工拟奖励金额</t>
  </si>
  <si>
    <t>合计拟奖励金额</t>
  </si>
  <si>
    <t>本次应拨付金额</t>
  </si>
  <si>
    <t>备注</t>
  </si>
  <si>
    <t>市级承担部分</t>
  </si>
  <si>
    <t>区级承担部分</t>
  </si>
  <si>
    <t>英科新创（厦门）科技股份有限公司</t>
  </si>
  <si>
    <t>—</t>
  </si>
  <si>
    <t>焦鲁闽</t>
  </si>
  <si>
    <t>CHEN LIANG</t>
  </si>
  <si>
    <t>孟驰</t>
  </si>
  <si>
    <t>庄焱文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</si>
</sst>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</numFmts>
  <fonts count="46"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SheetLayoutView="100" workbookViewId="0" topLeftCell="A1">
      <pane xSplit="1" ySplit="5" topLeftCell="C6" activePane="bottomRight" state="frozen"/>
      <selection pane="bottomRight" activeCell="G14" sqref="G14"/>
    </sheetView>
  </sheetViews>
  <sheetFormatPr defaultColWidth="9.00390625" defaultRowHeight="14.25"/>
  <cols>
    <col min="1" max="1" width="17.00390625" style="0" customWidth="1"/>
    <col min="2" max="2" width="14.125" style="0" customWidth="1"/>
    <col min="3" max="3" width="16.50390625" style="0" customWidth="1"/>
    <col min="4" max="4" width="14.875" style="0" customWidth="1"/>
    <col min="5" max="5" width="16.375" style="0" customWidth="1"/>
    <col min="6" max="7" width="13.50390625" style="0" customWidth="1"/>
    <col min="8" max="8" width="15.625" style="0" customWidth="1"/>
  </cols>
  <sheetData>
    <row r="1" ht="22.5" customHeight="1">
      <c r="A1" s="3" t="s">
        <v>0</v>
      </c>
    </row>
    <row r="2" spans="1:8" s="1" customFormat="1" ht="31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6:7" ht="24" customHeight="1">
      <c r="F3" s="5" t="s">
        <v>2</v>
      </c>
      <c r="G3" s="6"/>
    </row>
    <row r="4" spans="1:8" s="2" customFormat="1" ht="36" customHeight="1">
      <c r="A4" s="7" t="s">
        <v>3</v>
      </c>
      <c r="B4" s="7" t="s">
        <v>4</v>
      </c>
      <c r="C4" s="8" t="s">
        <v>5</v>
      </c>
      <c r="D4" s="7" t="s">
        <v>6</v>
      </c>
      <c r="E4" s="9" t="s">
        <v>7</v>
      </c>
      <c r="F4" s="7" t="s">
        <v>8</v>
      </c>
      <c r="G4" s="7"/>
      <c r="H4" s="8" t="s">
        <v>9</v>
      </c>
    </row>
    <row r="5" spans="1:8" s="2" customFormat="1" ht="45.75" customHeight="1">
      <c r="A5" s="7"/>
      <c r="B5" s="7"/>
      <c r="C5" s="10"/>
      <c r="D5" s="7"/>
      <c r="E5" s="9"/>
      <c r="F5" s="7" t="s">
        <v>10</v>
      </c>
      <c r="G5" s="7" t="s">
        <v>11</v>
      </c>
      <c r="H5" s="10"/>
    </row>
    <row r="6" spans="1:8" ht="21" customHeight="1">
      <c r="A6" s="11" t="s">
        <v>12</v>
      </c>
      <c r="B6" s="12" t="s">
        <v>13</v>
      </c>
      <c r="C6" s="13" t="s">
        <v>14</v>
      </c>
      <c r="D6" s="14">
        <v>4.954159</v>
      </c>
      <c r="E6" s="15">
        <f>D6+D7+D8+D9</f>
        <v>21.926524</v>
      </c>
      <c r="F6" s="16">
        <f>ROUND(E6*0.6,6)</f>
        <v>13.155914</v>
      </c>
      <c r="G6" s="16">
        <f>ROUND(E6*0.4,6)</f>
        <v>8.77061</v>
      </c>
      <c r="H6" s="17"/>
    </row>
    <row r="7" spans="1:8" ht="21" customHeight="1">
      <c r="A7" s="11"/>
      <c r="B7" s="12"/>
      <c r="C7" s="13" t="s">
        <v>15</v>
      </c>
      <c r="D7" s="14">
        <v>4.6722339999999996</v>
      </c>
      <c r="E7" s="15"/>
      <c r="F7" s="16"/>
      <c r="G7" s="16"/>
      <c r="H7" s="17"/>
    </row>
    <row r="8" spans="1:8" ht="21" customHeight="1">
      <c r="A8" s="11"/>
      <c r="B8" s="12"/>
      <c r="C8" s="13" t="s">
        <v>16</v>
      </c>
      <c r="D8" s="14">
        <v>10.613803</v>
      </c>
      <c r="E8" s="15"/>
      <c r="F8" s="16"/>
      <c r="G8" s="16"/>
      <c r="H8" s="17"/>
    </row>
    <row r="9" spans="1:8" ht="21" customHeight="1">
      <c r="A9" s="11"/>
      <c r="B9" s="12"/>
      <c r="C9" s="14" t="s">
        <v>17</v>
      </c>
      <c r="D9" s="14">
        <v>1.6863279999999998</v>
      </c>
      <c r="E9" s="15"/>
      <c r="F9" s="16"/>
      <c r="G9" s="16"/>
      <c r="H9" s="17"/>
    </row>
  </sheetData>
  <sheetProtection/>
  <mergeCells count="15">
    <mergeCell ref="A2:H2"/>
    <mergeCell ref="F3:G3"/>
    <mergeCell ref="F4:G4"/>
    <mergeCell ref="A4:A5"/>
    <mergeCell ref="A6:A9"/>
    <mergeCell ref="B4:B5"/>
    <mergeCell ref="B6:B9"/>
    <mergeCell ref="C4:C5"/>
    <mergeCell ref="D4:D5"/>
    <mergeCell ref="E4:E5"/>
    <mergeCell ref="E6:E9"/>
    <mergeCell ref="F6:F9"/>
    <mergeCell ref="G6:G9"/>
    <mergeCell ref="H4:H5"/>
    <mergeCell ref="H6:H9"/>
  </mergeCells>
  <conditionalFormatting sqref="C6:C9">
    <cfRule type="expression" priority="3" dxfId="0" stopIfTrue="1">
      <formula>AND(COUNTIF($C$6:$C$9,C6)&gt;1,NOT(ISBLANK(C6)))</formula>
    </cfRule>
  </conditionalFormatting>
  <printOptions/>
  <pageMargins left="0.39305555555555555" right="0.11805555555555555" top="0.19652777777777777" bottom="0.19652777777777777" header="0.11805555555555555" footer="0"/>
  <pageSetup fitToHeight="0" fitToWidth="1" orientation="portrait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？</cp:lastModifiedBy>
  <dcterms:created xsi:type="dcterms:W3CDTF">2012-06-06T01:30:27Z</dcterms:created>
  <dcterms:modified xsi:type="dcterms:W3CDTF">2023-11-10T07:41:48Z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31DD1622F10A42928E80545FE4B4D8B0_13</vt:lpwstr>
  </property>
</Properties>
</file>