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Sheet1!$A$3:$F$20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<sst xmlns="http://schemas.openxmlformats.org/spreadsheetml/2006/main" count="59" uniqueCount="44">
  <si>
    <t>附件：</t>
  </si>
  <si>
    <t>海沧区2025年度第二批企业研发费用拟补助企业名单</t>
  </si>
  <si>
    <t>序号</t>
  </si>
  <si>
    <t>企业名称</t>
  </si>
  <si>
    <t>统一社会信用代码</t>
  </si>
  <si>
    <t>配套市级2023年第五批可补助金额
（万元）</t>
  </si>
  <si>
    <t>配套市级2024年第二批可补助金额
（万元）</t>
  </si>
  <si>
    <t>合计
（万元）</t>
  </si>
  <si>
    <t>厦门万泰凯瑞生物技术有限公司</t>
  </si>
  <si>
    <t>91350205072826899U</t>
  </si>
  <si>
    <t>厦门澎湃微电子有限公司</t>
  </si>
  <si>
    <t>91350200MA32H3LH8N</t>
  </si>
  <si>
    <t>—</t>
  </si>
  <si>
    <t>厦门通富微电子有限公司</t>
  </si>
  <si>
    <t>91350200MA2YCX0T49</t>
  </si>
  <si>
    <t>厦门士兰集科微电子有限公司</t>
  </si>
  <si>
    <t>91350200MA31GA8Q1C</t>
  </si>
  <si>
    <t>厦门当盛新材料有限公司</t>
  </si>
  <si>
    <t>91350200MA2XWY50XQ</t>
  </si>
  <si>
    <t>厦门正新海燕轮胎有限公司</t>
  </si>
  <si>
    <t>91350200612044901B</t>
  </si>
  <si>
    <t>厦门云天半导体科技有限公司</t>
  </si>
  <si>
    <t>91350200MA31UQM75B</t>
  </si>
  <si>
    <t>厦门优迈科医学仪器有限公司</t>
  </si>
  <si>
    <t>913502005812531363</t>
  </si>
  <si>
    <t>厦门特宝生物工程股份有限公司</t>
  </si>
  <si>
    <t>913502002600603688</t>
  </si>
  <si>
    <t>厦门市金泰祥新科技有限公司</t>
  </si>
  <si>
    <t>91350205705419194U</t>
  </si>
  <si>
    <t>厦门拓尔微电子有限公司</t>
  </si>
  <si>
    <t>91350205MA8TWB1X9E</t>
  </si>
  <si>
    <t>厦门中坤化学有限公司</t>
  </si>
  <si>
    <t>91350200155056690Q</t>
  </si>
  <si>
    <t>赫比（厦门）精密塑胶制品有限公司</t>
  </si>
  <si>
    <t>91350200612041874G</t>
  </si>
  <si>
    <t>厦门英博迈生物科技有限公司</t>
  </si>
  <si>
    <t>91350200MA8T5QUE1D</t>
  </si>
  <si>
    <t>厦门四合微电子有限公司</t>
  </si>
  <si>
    <t>91350200MA33XPCP43</t>
  </si>
  <si>
    <t>厦门艾德生物医药科技股份有限公司</t>
  </si>
  <si>
    <t>9135020066474298XL</t>
  </si>
  <si>
    <t>大博医疗科技股份有限公司</t>
  </si>
  <si>
    <t>913502007617290664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</si>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</sst>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H6" sqref="H6:H7"/>
    </sheetView>
  </sheetViews>
  <sheetFormatPr defaultColWidth="9" defaultRowHeight="13.5" outlineLevelCol="5"/>
  <cols>
    <col min="1" max="1" width="7.125" customWidth="1"/>
    <col min="2" max="2" width="23.5" customWidth="1"/>
    <col min="3" max="3" width="23.125" customWidth="1"/>
    <col min="4" max="4" width="18.875" customWidth="1"/>
    <col min="5" max="5" width="18.25" customWidth="1"/>
    <col min="6" max="6" width="11.875" customWidth="1"/>
  </cols>
  <sheetData>
    <row r="1" s="1" customFormat="1" ht="25" customHeight="1" spans="1:1">
      <c r="A1" s="1" t="s">
        <v>0</v>
      </c>
    </row>
    <row r="2" s="1" customFormat="1" ht="40" customHeight="1" spans="1:6">
      <c r="A2" s="4" t="s">
        <v>1</v>
      </c>
      <c r="B2" s="4"/>
      <c r="C2" s="4"/>
      <c r="D2" s="4"/>
      <c r="E2" s="4"/>
      <c r="F2" s="4"/>
    </row>
    <row r="3" s="2" customFormat="1" ht="5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6">
        <v>1</v>
      </c>
      <c r="B4" s="7" t="s">
        <v>8</v>
      </c>
      <c r="C4" s="8" t="s">
        <v>9</v>
      </c>
      <c r="D4" s="9">
        <v>22.8</v>
      </c>
      <c r="E4" s="9">
        <v>120.54</v>
      </c>
      <c r="F4" s="9">
        <f>D4+E4</f>
        <v>143.34</v>
      </c>
    </row>
    <row r="5" ht="30" customHeight="1" spans="1:6">
      <c r="A5" s="6">
        <v>2</v>
      </c>
      <c r="B5" s="7" t="s">
        <v>10</v>
      </c>
      <c r="C5" s="8" t="s">
        <v>11</v>
      </c>
      <c r="D5" s="10" t="s">
        <v>12</v>
      </c>
      <c r="E5" s="9">
        <v>55.44</v>
      </c>
      <c r="F5" s="9">
        <f>E5</f>
        <v>55.44</v>
      </c>
    </row>
    <row r="6" ht="30" customHeight="1" spans="1:6">
      <c r="A6" s="6">
        <v>3</v>
      </c>
      <c r="B6" s="7" t="s">
        <v>13</v>
      </c>
      <c r="C6" s="8" t="s">
        <v>14</v>
      </c>
      <c r="D6" s="10" t="s">
        <v>12</v>
      </c>
      <c r="E6" s="9">
        <v>61.32</v>
      </c>
      <c r="F6" s="9">
        <f t="shared" ref="F6:F20" si="0">E6</f>
        <v>61.32</v>
      </c>
    </row>
    <row r="7" ht="30" customHeight="1" spans="1:6">
      <c r="A7" s="6">
        <v>4</v>
      </c>
      <c r="B7" s="7" t="s">
        <v>15</v>
      </c>
      <c r="C7" s="8" t="s">
        <v>16</v>
      </c>
      <c r="D7" s="10" t="s">
        <v>12</v>
      </c>
      <c r="E7" s="9">
        <v>150</v>
      </c>
      <c r="F7" s="9">
        <f t="shared" si="0"/>
        <v>150</v>
      </c>
    </row>
    <row r="8" ht="30" customHeight="1" spans="1:6">
      <c r="A8" s="6">
        <v>5</v>
      </c>
      <c r="B8" s="7" t="s">
        <v>17</v>
      </c>
      <c r="C8" s="8" t="s">
        <v>18</v>
      </c>
      <c r="D8" s="10" t="s">
        <v>12</v>
      </c>
      <c r="E8" s="9">
        <v>19.6</v>
      </c>
      <c r="F8" s="9">
        <f t="shared" si="0"/>
        <v>19.6</v>
      </c>
    </row>
    <row r="9" ht="30" customHeight="1" spans="1:6">
      <c r="A9" s="6">
        <v>6</v>
      </c>
      <c r="B9" s="7" t="s">
        <v>19</v>
      </c>
      <c r="C9" s="8" t="s">
        <v>20</v>
      </c>
      <c r="D9" s="10" t="s">
        <v>12</v>
      </c>
      <c r="E9" s="9">
        <v>82.32</v>
      </c>
      <c r="F9" s="9">
        <f t="shared" si="0"/>
        <v>82.32</v>
      </c>
    </row>
    <row r="10" ht="30" customHeight="1" spans="1:6">
      <c r="A10" s="6">
        <v>7</v>
      </c>
      <c r="B10" s="7" t="s">
        <v>21</v>
      </c>
      <c r="C10" s="8" t="s">
        <v>22</v>
      </c>
      <c r="D10" s="10" t="s">
        <v>12</v>
      </c>
      <c r="E10" s="9">
        <v>117.1</v>
      </c>
      <c r="F10" s="9">
        <f t="shared" si="0"/>
        <v>117.1</v>
      </c>
    </row>
    <row r="11" ht="30" customHeight="1" spans="1:6">
      <c r="A11" s="6">
        <v>8</v>
      </c>
      <c r="B11" s="7" t="s">
        <v>23</v>
      </c>
      <c r="C11" s="8" t="s">
        <v>24</v>
      </c>
      <c r="D11" s="10" t="s">
        <v>12</v>
      </c>
      <c r="E11" s="9">
        <v>52.5</v>
      </c>
      <c r="F11" s="9">
        <f t="shared" si="0"/>
        <v>52.5</v>
      </c>
    </row>
    <row r="12" ht="30" customHeight="1" spans="1:6">
      <c r="A12" s="6">
        <v>9</v>
      </c>
      <c r="B12" s="7" t="s">
        <v>25</v>
      </c>
      <c r="C12" s="8" t="s">
        <v>26</v>
      </c>
      <c r="D12" s="10" t="s">
        <v>12</v>
      </c>
      <c r="E12" s="9">
        <v>150</v>
      </c>
      <c r="F12" s="9">
        <f t="shared" si="0"/>
        <v>150</v>
      </c>
    </row>
    <row r="13" ht="30" customHeight="1" spans="1:6">
      <c r="A13" s="6">
        <v>10</v>
      </c>
      <c r="B13" s="7" t="s">
        <v>27</v>
      </c>
      <c r="C13" s="8" t="s">
        <v>28</v>
      </c>
      <c r="D13" s="10" t="s">
        <v>12</v>
      </c>
      <c r="E13" s="9">
        <v>2.8</v>
      </c>
      <c r="F13" s="9">
        <f t="shared" si="0"/>
        <v>2.8</v>
      </c>
    </row>
    <row r="14" ht="30" customHeight="1" spans="1:6">
      <c r="A14" s="6">
        <v>11</v>
      </c>
      <c r="B14" s="7" t="s">
        <v>29</v>
      </c>
      <c r="C14" s="8" t="s">
        <v>30</v>
      </c>
      <c r="D14" s="10" t="s">
        <v>12</v>
      </c>
      <c r="E14" s="9">
        <v>34.58</v>
      </c>
      <c r="F14" s="9">
        <f t="shared" si="0"/>
        <v>34.58</v>
      </c>
    </row>
    <row r="15" ht="30" customHeight="1" spans="1:6">
      <c r="A15" s="6">
        <v>12</v>
      </c>
      <c r="B15" s="7" t="s">
        <v>31</v>
      </c>
      <c r="C15" s="8" t="s">
        <v>32</v>
      </c>
      <c r="D15" s="10" t="s">
        <v>12</v>
      </c>
      <c r="E15" s="9">
        <v>17.64</v>
      </c>
      <c r="F15" s="9">
        <f t="shared" si="0"/>
        <v>17.64</v>
      </c>
    </row>
    <row r="16" ht="30" customHeight="1" spans="1:6">
      <c r="A16" s="6">
        <v>13</v>
      </c>
      <c r="B16" s="7" t="s">
        <v>33</v>
      </c>
      <c r="C16" s="8" t="s">
        <v>34</v>
      </c>
      <c r="D16" s="10" t="s">
        <v>12</v>
      </c>
      <c r="E16" s="9">
        <v>2.8</v>
      </c>
      <c r="F16" s="9">
        <f t="shared" si="0"/>
        <v>2.8</v>
      </c>
    </row>
    <row r="17" ht="30" customHeight="1" spans="1:6">
      <c r="A17" s="6">
        <v>14</v>
      </c>
      <c r="B17" s="7" t="s">
        <v>35</v>
      </c>
      <c r="C17" s="8" t="s">
        <v>36</v>
      </c>
      <c r="D17" s="10" t="s">
        <v>12</v>
      </c>
      <c r="E17" s="9">
        <v>35.28</v>
      </c>
      <c r="F17" s="9">
        <f t="shared" si="0"/>
        <v>35.28</v>
      </c>
    </row>
    <row r="18" ht="30" customHeight="1" spans="1:6">
      <c r="A18" s="6">
        <v>15</v>
      </c>
      <c r="B18" s="7" t="s">
        <v>37</v>
      </c>
      <c r="C18" s="8" t="s">
        <v>38</v>
      </c>
      <c r="D18" s="10" t="s">
        <v>12</v>
      </c>
      <c r="E18" s="9">
        <v>40.46</v>
      </c>
      <c r="F18" s="9">
        <f t="shared" si="0"/>
        <v>40.46</v>
      </c>
    </row>
    <row r="19" ht="30" customHeight="1" spans="1:6">
      <c r="A19" s="6">
        <v>16</v>
      </c>
      <c r="B19" s="7" t="s">
        <v>39</v>
      </c>
      <c r="C19" s="8" t="s">
        <v>40</v>
      </c>
      <c r="D19" s="10" t="s">
        <v>12</v>
      </c>
      <c r="E19" s="9">
        <v>150</v>
      </c>
      <c r="F19" s="9">
        <f t="shared" si="0"/>
        <v>150</v>
      </c>
    </row>
    <row r="20" ht="30" customHeight="1" spans="1:6">
      <c r="A20" s="6">
        <v>17</v>
      </c>
      <c r="B20" s="7" t="s">
        <v>41</v>
      </c>
      <c r="C20" s="8" t="s">
        <v>42</v>
      </c>
      <c r="D20" s="10" t="s">
        <v>12</v>
      </c>
      <c r="E20" s="9">
        <v>142.8</v>
      </c>
      <c r="F20" s="9">
        <f t="shared" si="0"/>
        <v>142.8</v>
      </c>
    </row>
    <row r="21" s="3" customFormat="1" ht="30" customHeight="1" spans="1:6">
      <c r="A21" s="11" t="s">
        <v>43</v>
      </c>
      <c r="B21" s="12"/>
      <c r="C21" s="13"/>
      <c r="D21" s="14">
        <f>SUM(D4:D20)</f>
        <v>22.8</v>
      </c>
      <c r="E21" s="14">
        <f>SUM(E4:E20)</f>
        <v>1235.18</v>
      </c>
      <c r="F21" s="14">
        <f>SUM(F4:F20)</f>
        <v>1257.98</v>
      </c>
    </row>
    <row r="22" ht="30" customHeight="1"/>
    <row r="23" ht="30" customHeight="1"/>
    <row r="24" ht="30" customHeight="1"/>
    <row r="25" ht="30" customHeight="1"/>
  </sheetData>
  <mergeCells count="2">
    <mergeCell ref="A2:F2"/>
    <mergeCell ref="A21:C21"/>
  </mergeCells>
  <conditionalFormatting sqref="B1 B3:B20 B22:B1048576">
    <cfRule type="duplicateValues" dxfId="0" priority="1"/>
  </conditionalFormatting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yanqiong</cp:lastModifiedBy>
  <dcterms:created xsi:type="dcterms:W3CDTF">2025-04-11T07:44:00Z</dcterms:created>
  <dcterms:modified xsi:type="dcterms:W3CDTF">2025-09-29T01:15:12Z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C23B4AD6E30E458C954A209AC8BC2DFB_13</vt:lpwstr>
  </property>
  <property fmtid="{D5CDD505-2E9C-101B-9397-08002B2CF9AE}" pid="3" name="KSOProductBuildVer">
    <vt:lpwstr>2052-11.8.2.10972</vt:lpwstr>
  </property>
</Properties>
</file>